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riscountydeptofed.sharepoint.com/sites/CASECentral/Shared Documents/Team Programs/1.  Partnership/2023-2024/"/>
    </mc:Choice>
  </mc:AlternateContent>
  <xr:revisionPtr revIDLastSave="5" documentId="8_{FE397D05-170E-4590-BD25-1B21E651384E}" xr6:coauthVersionLast="47" xr6:coauthVersionMax="47" xr10:uidLastSave="{20483BE3-42F2-4526-94B9-7073141E4FB4}"/>
  <bookViews>
    <workbookView xWindow="1080" yWindow="-120" windowWidth="50640" windowHeight="21840" xr2:uid="{C8FF0923-BC85-4A0F-A6E0-576064187150}"/>
  </bookViews>
  <sheets>
    <sheet name="Sheet1" sheetId="1" r:id="rId1"/>
    <sheet name="Points for Rubric" sheetId="2" state="hidden" r:id="rId2"/>
  </sheets>
  <definedNames>
    <definedName name="_xlnm.Print_Area" localSheetId="0">Sheet1!$A$1:$E$35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31" i="1"/>
  <c r="B22" i="1"/>
  <c r="B21" i="1"/>
  <c r="B20" i="1"/>
  <c r="B19" i="1"/>
  <c r="B18" i="1"/>
  <c r="B17" i="1"/>
  <c r="B16" i="1"/>
  <c r="B29" i="1"/>
  <c r="B28" i="1"/>
  <c r="B27" i="1"/>
  <c r="B26" i="1"/>
  <c r="B25" i="1"/>
  <c r="B24" i="1"/>
  <c r="B23" i="1"/>
  <c r="D11" i="1"/>
  <c r="C11" i="1" s="1"/>
  <c r="B10" i="2"/>
  <c r="B7" i="1"/>
  <c r="B11" i="1" l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Jesselyn E. Allen</author>
  </authors>
  <commentList>
    <comment ref="B11" authorId="0" shapeId="0" xr:uid="{F7850E30-B65B-44AE-A4B0-AAA26663D1E5}">
      <text>
        <r>
          <rPr>
            <b/>
            <sz val="9"/>
            <color indexed="81"/>
            <rFont val="Tahoma"/>
            <family val="2"/>
          </rPr>
          <t>Jesselyn E. Allen:</t>
        </r>
        <r>
          <rPr>
            <sz val="9"/>
            <color indexed="81"/>
            <rFont val="Tahoma"/>
            <family val="2"/>
          </rPr>
          <t xml:space="preserve">
This percentage must be 60% or lower. The cell will turn red if the percentage exceeds 60%</t>
        </r>
      </text>
    </comment>
  </commentList>
</comments>
</file>

<file path=xl/sharedStrings.xml><?xml version="1.0" encoding="utf-8"?>
<sst xmlns="http://schemas.openxmlformats.org/spreadsheetml/2006/main" count="14" uniqueCount="13">
  <si>
    <t>Applicant Request</t>
  </si>
  <si>
    <t>Required Match</t>
  </si>
  <si>
    <t>?#</t>
  </si>
  <si>
    <t>Pts</t>
  </si>
  <si>
    <t>Applicant's Match</t>
  </si>
  <si>
    <t>Funding Request*</t>
  </si>
  <si>
    <t>Funding Request* and Match Requirement Examples</t>
  </si>
  <si>
    <t xml:space="preserve">*Remember, an applicant's request is not limited to the amounts listed on the above table. Request are only required to stay witin the $10,000 to $40,000 range. </t>
  </si>
  <si>
    <t>CASE % of Budget</t>
  </si>
  <si>
    <t>Match % of Budget</t>
  </si>
  <si>
    <t>Total  Budget</t>
  </si>
  <si>
    <t>Overall Budget %</t>
  </si>
  <si>
    <t>2023-2024 Partnership Project Grant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</si>
</sst>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/>
    <xf numFmtId="164" fontId="6" fillId="0" borderId="0" xfId="1" applyNumberFormat="1" applyFont="1" applyBorder="1"/>
    <xf numFmtId="164" fontId="6" fillId="3" borderId="4" xfId="1" applyNumberFormat="1" applyFont="1" applyFill="1" applyBorder="1" applyProtection="1">
      <protection locked="0"/>
    </xf>
    <xf numFmtId="164" fontId="6" fillId="3" borderId="5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6" fillId="3" borderId="4" xfId="0" applyNumberFormat="1" applyFont="1" applyFill="1" applyBorder="1" applyAlignment="1" applyProtection="1">
      <alignment horizontal="center"/>
      <protection locked="0"/>
    </xf>
    <xf numFmtId="9" fontId="6" fillId="3" borderId="7" xfId="2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9" fontId="6" fillId="3" borderId="5" xfId="2" applyFont="1" applyFill="1" applyBorder="1" applyAlignment="1">
      <alignment horizontal="center"/>
    </xf>
    <xf numFmtId="164" fontId="6" fillId="0" borderId="1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0" fontId="8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medium">
          <color indexed="64"/>
        </left>
        <right style="medium">
          <color indexed="64"/>
        </right>
        <vertic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370416</xdr:colOff>
      <xdr:row>0</xdr:row>
      <xdr:rowOff>192616</xdr:rowOff>
    </xdr:from>
    <xdr:to>
      <xdr:col>4</xdr:col>
      <xdr:colOff>776817</xdr:colOff>
      <xdr:row>0</xdr:row>
      <xdr:rowOff>783166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8C620A-30FA-4404-B23D-24ADD5F3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" y="192616"/>
          <a:ext cx="5814484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9020CC-444C-48F9-9386-564C1D0E2ECB}" name="Table1" displayName="Table1" ref="A15:B31" totalsRowShown="0" headerRowDxfId="5" dataDxfId="3" headerRowBorderDxfId="4" tableBorderDxfId="2" headerRowCellStyle="Currency" dataCellStyle="Currency">
  <tableColumns count="2">
    <tableColumn id="1" xr3:uid="{1548546E-64BF-46FB-AB8B-96AC75DCCF99}" name="Funding Request*" dataDxfId="1" dataCellStyle="Currency"/>
    <tableColumn id="2" xr3:uid="{53A7AFFF-6CD1-4EFD-8C45-DA4DA92DEDDE}" name="Required Match" dataDxfId="0" dataCellStyle="Currency">
      <calculatedColumnFormula>A16*0.75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6183-41ED-4A6E-96BB-9F2198A2FE7D}">
  <dimension ref="A1:E34"/>
  <sheetViews>
    <sheetView showGridLines="0" tabSelected="1" view="pageLayout" zoomScale="90" zoomScaleNormal="100" zoomScalePageLayoutView="90" workbookViewId="0">
      <selection activeCell="A7" sqref="A7"/>
    </sheetView>
  </sheetViews>
  <sheetFormatPr defaultRowHeight="15" x14ac:dyDescent="0.25"/>
  <cols>
    <col min="1" max="2" width="18.140625" customWidth="1"/>
    <col min="3" max="3" width="17.5703125" customWidth="1"/>
    <col min="4" max="4" width="21.85546875" bestFit="1" customWidth="1"/>
    <col min="5" max="5" width="16.28515625" customWidth="1"/>
    <col min="7" max="7" width="13.140625" customWidth="1"/>
  </cols>
  <sheetData>
    <row r="1" spans="1:5" ht="73.5" customHeight="1" x14ac:dyDescent="0.25"/>
    <row r="2" spans="1:5" x14ac:dyDescent="0.25">
      <c r="A2" s="18" t="s">
        <v>12</v>
      </c>
      <c r="B2" s="18"/>
      <c r="C2" s="18"/>
      <c r="D2" s="18"/>
      <c r="E2" s="18"/>
    </row>
    <row r="3" spans="1:5" x14ac:dyDescent="0.25">
      <c r="A3" s="19"/>
      <c r="B3" s="19"/>
      <c r="C3" s="19"/>
      <c r="D3" s="19"/>
      <c r="E3" s="19"/>
    </row>
    <row r="5" spans="1:5" ht="15.75" thickBot="1" x14ac:dyDescent="0.3"/>
    <row r="6" spans="1:5" s="1" customFormat="1" ht="15.75" x14ac:dyDescent="0.25">
      <c r="A6" s="16" t="s">
        <v>0</v>
      </c>
      <c r="B6" s="17" t="s">
        <v>1</v>
      </c>
    </row>
    <row r="7" spans="1:5" s="1" customFormat="1" ht="16.5" thickBot="1" x14ac:dyDescent="0.3">
      <c r="A7" s="3">
        <v>27300</v>
      </c>
      <c r="B7" s="4">
        <f>A7*0.75</f>
        <v>20475</v>
      </c>
    </row>
    <row r="9" spans="1:5" ht="15.75" thickBot="1" x14ac:dyDescent="0.3"/>
    <row r="10" spans="1:5" x14ac:dyDescent="0.25">
      <c r="A10" s="5" t="s">
        <v>4</v>
      </c>
      <c r="B10" s="6" t="s">
        <v>8</v>
      </c>
      <c r="C10" s="6" t="s">
        <v>9</v>
      </c>
      <c r="D10" s="6" t="s">
        <v>10</v>
      </c>
      <c r="E10" s="15" t="s">
        <v>11</v>
      </c>
    </row>
    <row r="11" spans="1:5" ht="16.5" thickBot="1" x14ac:dyDescent="0.3">
      <c r="A11" s="7">
        <v>21000</v>
      </c>
      <c r="B11" s="8">
        <f>A7/D11</f>
        <v>0.56521739130434778</v>
      </c>
      <c r="C11" s="8">
        <f>A11/D11</f>
        <v>0.43478260869565216</v>
      </c>
      <c r="D11" s="9">
        <f>A7+A11</f>
        <v>48300</v>
      </c>
      <c r="E11" s="10">
        <f>B11+C11</f>
        <v>1</v>
      </c>
    </row>
    <row r="14" spans="1:5" ht="16.5" thickBot="1" x14ac:dyDescent="0.3">
      <c r="A14" s="20" t="s">
        <v>6</v>
      </c>
      <c r="B14" s="20"/>
      <c r="C14" s="20"/>
    </row>
    <row r="15" spans="1:5" ht="15.75" x14ac:dyDescent="0.25">
      <c r="A15" s="12" t="s">
        <v>5</v>
      </c>
      <c r="B15" s="11" t="s">
        <v>1</v>
      </c>
    </row>
    <row r="16" spans="1:5" ht="15.75" x14ac:dyDescent="0.25">
      <c r="A16" s="13">
        <v>40000</v>
      </c>
      <c r="B16" s="2">
        <f>A16*0.75</f>
        <v>30000</v>
      </c>
    </row>
    <row r="17" spans="1:2" ht="15.75" x14ac:dyDescent="0.25">
      <c r="A17" s="13">
        <v>38000</v>
      </c>
      <c r="B17" s="2">
        <f t="shared" ref="B17:B22" si="0">A17*0.75</f>
        <v>28500</v>
      </c>
    </row>
    <row r="18" spans="1:2" ht="15.75" x14ac:dyDescent="0.25">
      <c r="A18" s="13">
        <v>36000</v>
      </c>
      <c r="B18" s="2">
        <f t="shared" si="0"/>
        <v>27000</v>
      </c>
    </row>
    <row r="19" spans="1:2" ht="15.75" x14ac:dyDescent="0.25">
      <c r="A19" s="13">
        <v>34000</v>
      </c>
      <c r="B19" s="2">
        <f t="shared" si="0"/>
        <v>25500</v>
      </c>
    </row>
    <row r="20" spans="1:2" ht="15.75" x14ac:dyDescent="0.25">
      <c r="A20" s="13">
        <v>32000</v>
      </c>
      <c r="B20" s="2">
        <f t="shared" si="0"/>
        <v>24000</v>
      </c>
    </row>
    <row r="21" spans="1:2" ht="15.75" x14ac:dyDescent="0.25">
      <c r="A21" s="13">
        <v>30000</v>
      </c>
      <c r="B21" s="2">
        <f t="shared" si="0"/>
        <v>22500</v>
      </c>
    </row>
    <row r="22" spans="1:2" ht="15.75" x14ac:dyDescent="0.25">
      <c r="A22" s="13">
        <v>28000</v>
      </c>
      <c r="B22" s="2">
        <f t="shared" si="0"/>
        <v>21000</v>
      </c>
    </row>
    <row r="23" spans="1:2" ht="15.75" x14ac:dyDescent="0.25">
      <c r="A23" s="13">
        <v>26000</v>
      </c>
      <c r="B23" s="2">
        <f>A23*0.75</f>
        <v>19500</v>
      </c>
    </row>
    <row r="24" spans="1:2" ht="15.75" x14ac:dyDescent="0.25">
      <c r="A24" s="13">
        <v>24000</v>
      </c>
      <c r="B24" s="2">
        <f t="shared" ref="B24:B29" si="1">A24*0.75</f>
        <v>18000</v>
      </c>
    </row>
    <row r="25" spans="1:2" ht="15.75" x14ac:dyDescent="0.25">
      <c r="A25" s="13">
        <v>22000</v>
      </c>
      <c r="B25" s="2">
        <f t="shared" si="1"/>
        <v>16500</v>
      </c>
    </row>
    <row r="26" spans="1:2" ht="15.75" x14ac:dyDescent="0.25">
      <c r="A26" s="13">
        <v>20000</v>
      </c>
      <c r="B26" s="2">
        <f t="shared" si="1"/>
        <v>15000</v>
      </c>
    </row>
    <row r="27" spans="1:2" ht="15.75" x14ac:dyDescent="0.25">
      <c r="A27" s="13">
        <v>18000</v>
      </c>
      <c r="B27" s="2">
        <f t="shared" si="1"/>
        <v>13500</v>
      </c>
    </row>
    <row r="28" spans="1:2" ht="15.75" x14ac:dyDescent="0.25">
      <c r="A28" s="13">
        <v>16000</v>
      </c>
      <c r="B28" s="2">
        <f t="shared" si="1"/>
        <v>12000</v>
      </c>
    </row>
    <row r="29" spans="1:2" ht="15.75" x14ac:dyDescent="0.25">
      <c r="A29" s="13">
        <v>14000</v>
      </c>
      <c r="B29" s="2">
        <f t="shared" si="1"/>
        <v>10500</v>
      </c>
    </row>
    <row r="30" spans="1:2" ht="15.75" x14ac:dyDescent="0.25">
      <c r="A30" s="13">
        <v>12000</v>
      </c>
      <c r="B30" s="2">
        <f t="shared" ref="B30:B31" si="2">A30*0.75</f>
        <v>9000</v>
      </c>
    </row>
    <row r="31" spans="1:2" ht="16.5" thickBot="1" x14ac:dyDescent="0.3">
      <c r="A31" s="14">
        <v>10000</v>
      </c>
      <c r="B31" s="2">
        <f t="shared" si="2"/>
        <v>7500</v>
      </c>
    </row>
    <row r="32" spans="1:2" ht="8.25" customHeight="1" x14ac:dyDescent="0.25"/>
    <row r="33" spans="1:5" ht="15" customHeight="1" x14ac:dyDescent="0.25">
      <c r="A33" s="21" t="s">
        <v>7</v>
      </c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</sheetData>
  <sheetProtection algorithmName="SHA-512" hashValue="gtwxlo/S79hPGRLnqqzKfJs/tqgPqb/jo9rICe1x2B+ukOnLcKO4R/julx09eOKVFUhsUOP5yIeVxt8XzTQJsg==" saltValue="rTaFFuJhX1UZNs5GYtxr9g==" spinCount="100000" sheet="1" objects="1" scenarios="1" selectLockedCells="1"/>
  <mergeCells count="3">
    <mergeCell ref="A2:E3"/>
    <mergeCell ref="A14:C14"/>
    <mergeCell ref="A33:E34"/>
  </mergeCells>
  <conditionalFormatting sqref="B11">
    <cfRule type="cellIs" dxfId="6" priority="1" operator="greaterThan">
      <formula>0.6</formula>
    </cfRule>
  </conditionalFormatting>
  <pageMargins left="0.57870370370370372" right="0.25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417-9D9F-4878-B380-A714C33B5A2F}">
  <dimension ref="A1:B10"/>
  <sheetViews>
    <sheetView workbookViewId="0">
      <selection activeCell="E21" sqref="E21"/>
    </sheetView>
  </sheetViews>
  <sheetFormatPr defaultRowHeight="15" x14ac:dyDescent="0.25"/>
  <sheetData>
    <row r="1" spans="1:2" x14ac:dyDescent="0.25">
      <c r="A1" t="s">
        <v>2</v>
      </c>
      <c r="B1" t="s">
        <v>3</v>
      </c>
    </row>
    <row r="2" spans="1:2" x14ac:dyDescent="0.25">
      <c r="A2">
        <v>1</v>
      </c>
      <c r="B2">
        <v>10</v>
      </c>
    </row>
    <row r="3" spans="1:2" x14ac:dyDescent="0.25">
      <c r="A3">
        <v>2</v>
      </c>
      <c r="B3">
        <v>12</v>
      </c>
    </row>
    <row r="4" spans="1:2" x14ac:dyDescent="0.25">
      <c r="A4">
        <v>3</v>
      </c>
      <c r="B4">
        <v>8</v>
      </c>
    </row>
    <row r="5" spans="1:2" x14ac:dyDescent="0.25">
      <c r="A5">
        <v>4</v>
      </c>
      <c r="B5">
        <v>15</v>
      </c>
    </row>
    <row r="6" spans="1:2" x14ac:dyDescent="0.25">
      <c r="A6">
        <v>5</v>
      </c>
      <c r="B6">
        <v>20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10</v>
      </c>
    </row>
    <row r="9" spans="1:2" x14ac:dyDescent="0.25">
      <c r="A9">
        <v>8</v>
      </c>
      <c r="B9">
        <v>10</v>
      </c>
    </row>
    <row r="10" spans="1:2" x14ac:dyDescent="0.25">
      <c r="B10">
        <f>SUM(B2:B9)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95420EEB64408E532D268B6A2F35" ma:contentTypeVersion="17" ma:contentTypeDescription="Create a new document." ma:contentTypeScope="" ma:versionID="b75e89e34d45c5c1b27cf83eb29e4df8">
  <xsd:schema xmlns:xsd="http://www.w3.org/2001/XMLSchema" xmlns:xs="http://www.w3.org/2001/XMLSchema" xmlns:p="http://schemas.microsoft.com/office/2006/metadata/properties" xmlns:ns2="7aed0cec-62ef-4464-8063-519e4511a3fa" xmlns:ns3="d11c6767-6bb6-49c1-a0f5-e485b831cd4e" targetNamespace="http://schemas.microsoft.com/office/2006/metadata/properties" ma:root="true" ma:fieldsID="0fb3a1f8e22673f32751f2fabc64c57d" ns2:_="" ns3:_="">
    <xsd:import namespace="7aed0cec-62ef-4464-8063-519e4511a3fa"/>
    <xsd:import namespace="d11c6767-6bb6-49c1-a0f5-e485b831c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d0cec-62ef-4464-8063-519e4511a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2e08-dc67-45a2-8a88-4d021391a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6767-6bb6-49c1-a0f5-e485b831c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972fae-64e7-4704-b0b8-fa4339ad688b}" ma:internalName="TaxCatchAll" ma:showField="CatchAllData" ma:web="d11c6767-6bb6-49c1-a0f5-e485b831c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ed0cec-62ef-4464-8063-519e4511a3fa">
      <Terms xmlns="http://schemas.microsoft.com/office/infopath/2007/PartnerControls"/>
    </lcf76f155ced4ddcb4097134ff3c332f>
    <TaxCatchAll xmlns="d11c6767-6bb6-49c1-a0f5-e485b831cd4e" xsi:nil="true"/>
  </documentManagement>
</p:properties>
</file>

<file path=customXml/itemProps1.xml><?xml version="1.0" encoding="utf-8"?>
<ds:datastoreItem xmlns:ds="http://schemas.openxmlformats.org/officeDocument/2006/customXml" ds:itemID="{73B94CC8-1B0C-4E48-B4FC-398827E3D661}"/>
</file>

<file path=customXml/itemProps2.xml><?xml version="1.0" encoding="utf-8"?>
<ds:datastoreItem xmlns:ds="http://schemas.openxmlformats.org/officeDocument/2006/customXml" ds:itemID="{60615C91-6975-424A-BBFA-8C23AB24E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E9014E-E94D-4EDD-ADF2-63B4DD82E6F7}">
  <ds:schemaRefs>
    <ds:schemaRef ds:uri="http://schemas.microsoft.com/office/2006/metadata/properties"/>
    <ds:schemaRef ds:uri="http://schemas.microsoft.com/office/infopath/2007/PartnerControls"/>
    <ds:schemaRef ds:uri="7aed0cec-62ef-4464-8063-519e4511a3fa"/>
    <ds:schemaRef ds:uri="d11c6767-6bb6-49c1-a0f5-e485b831cd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Points for Rubric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Jesselyn E. Arceneaux</dc:creator>
  <cp:lastModifiedBy>Jesselyn Arceneaux</cp:lastModifiedBy>
  <cp:lastPrinted>2021-05-13T16:06:38Z</cp:lastPrinted>
  <dcterms:created xsi:type="dcterms:W3CDTF">2021-05-05T10:05:48Z</dcterms:created>
  <dcterms:modified xsi:type="dcterms:W3CDTF">2023-02-27T16:46:54Z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0x010100A93595420EEB64408E532D268B6A2F35</vt:lpwstr>
  </property>
  <property fmtid="{D5CDD505-2E9C-101B-9397-08002B2CF9AE}" pid="3" name="MediaServiceImageTags">
    <vt:lpwstr/>
  </property>
</Properties>
</file>